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1" documentId="8_{AA0D60AE-C39A-4327-8E41-33AF6864CE52}" xr6:coauthVersionLast="47" xr6:coauthVersionMax="47" xr10:uidLastSave="{768F2A85-6D58-4800-A95F-E811F1D9AA52}"/>
  <bookViews>
    <workbookView xWindow="-105" yWindow="0" windowWidth="26010" windowHeight="20985" xr2:uid="{E7AD8AA1-1515-4441-8782-B093697D0376}"/>
  </bookViews>
  <sheets>
    <sheet name="Fan Lab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" i="1"/>
</calcChain>
</file>

<file path=xl/sharedStrings.xml><?xml version="1.0" encoding="utf-8"?>
<sst xmlns="http://schemas.openxmlformats.org/spreadsheetml/2006/main" count="119" uniqueCount="11">
  <si>
    <t>DSP Name</t>
  </si>
  <si>
    <t>Storefront</t>
  </si>
  <si>
    <t>Service Configuration</t>
  </si>
  <si>
    <t>Usage Start Date</t>
  </si>
  <si>
    <t>Usage End Date</t>
  </si>
  <si>
    <t>Original Unmatched Reported and Transferred</t>
  </si>
  <si>
    <t>Additional Transferred</t>
  </si>
  <si>
    <t>Current Unmatched Royalties Reported and Transferred</t>
  </si>
  <si>
    <t>FanLabel LLC</t>
  </si>
  <si>
    <t>FanLabel</t>
  </si>
  <si>
    <t>Ad-supported-streaming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</si>
</sst>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rgb="FF4472C4"/>
      </patternFill>
    </fill>
  </fills>
  <borders count="3">
    <border>
      <left/>
      <right/>
      <top/>
      <bottom/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/>
    </xf>
    <xf numFmtId="44" fontId="2" fillId="0" borderId="0" xfId="1" applyFont="1" applyFill="1" applyBorder="1"/>
    <xf numFmtId="44" fontId="3" fillId="2" borderId="0" xfId="1" applyFont="1" applyFill="1" applyBorder="1" applyAlignment="1">
      <alignment horizontal="right" vertical="center" wrapText="1"/>
    </xf>
    <xf numFmtId="44" fontId="3" fillId="2" borderId="1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5FEF-E734-4E57-9155-B80BA54DA108}">
  <dimension ref="B2:I3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43" sqref="K43"/>
    </sheetView>
  </sheetViews>
  <sheetFormatPr defaultRowHeight="14.5" x14ac:dyDescent="0.35"/>
  <cols>
    <col min="2" max="2" width="14" customWidth="1"/>
    <col min="3" max="3" width="15.7265625" customWidth="1"/>
    <col min="4" max="4" width="22.453125" customWidth="1"/>
    <col min="5" max="5" width="19.453125" customWidth="1"/>
    <col min="6" max="6" width="19.36328125" customWidth="1"/>
    <col min="7" max="7" width="24.08984375" customWidth="1"/>
    <col min="8" max="8" width="19.08984375" customWidth="1"/>
    <col min="9" max="9" width="26.7265625" customWidth="1"/>
  </cols>
  <sheetData>
    <row r="2" spans="2:9" ht="66" customHeight="1" x14ac:dyDescent="0.35">
      <c r="B2" s="7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5" t="s">
        <v>5</v>
      </c>
      <c r="H2" s="5" t="s">
        <v>6</v>
      </c>
      <c r="I2" s="4" t="s">
        <v>7</v>
      </c>
    </row>
    <row r="3" spans="2:9" x14ac:dyDescent="0.35">
      <c r="B3" s="1" t="s">
        <v>8</v>
      </c>
      <c r="C3" s="1" t="s">
        <v>9</v>
      </c>
      <c r="D3" s="1" t="s">
        <v>10</v>
      </c>
      <c r="E3" s="2">
        <v>43070</v>
      </c>
      <c r="F3" s="2">
        <v>43100</v>
      </c>
      <c r="G3" s="3">
        <v>59</v>
      </c>
      <c r="H3" s="3">
        <v>0</v>
      </c>
      <c r="I3" s="3">
        <v>59</v>
      </c>
    </row>
    <row r="4" spans="2:9" x14ac:dyDescent="0.35">
      <c r="B4" s="1" t="s">
        <v>8</v>
      </c>
      <c r="C4" s="1" t="s">
        <v>9</v>
      </c>
      <c r="D4" s="1" t="s">
        <v>10</v>
      </c>
      <c r="E4" s="2">
        <v>43101</v>
      </c>
      <c r="F4" s="2">
        <v>43131</v>
      </c>
      <c r="G4" s="8">
        <v>39.659999999999997</v>
      </c>
      <c r="H4" s="8">
        <v>204.95369719445338</v>
      </c>
      <c r="I4" s="8">
        <f>SUM(G4:H4)</f>
        <v>244.61369719445338</v>
      </c>
    </row>
    <row r="5" spans="2:9" x14ac:dyDescent="0.35">
      <c r="B5" s="1" t="s">
        <v>8</v>
      </c>
      <c r="C5" s="1" t="s">
        <v>9</v>
      </c>
      <c r="D5" s="1" t="s">
        <v>10</v>
      </c>
      <c r="E5" s="2">
        <v>43132</v>
      </c>
      <c r="F5" s="2">
        <v>43159</v>
      </c>
      <c r="G5" s="8">
        <v>51.66</v>
      </c>
      <c r="H5" s="8">
        <v>287.34434879571813</v>
      </c>
      <c r="I5" s="8">
        <f t="shared" ref="I5:I39" si="0">SUM(G5:H5)</f>
        <v>339.0043487957181</v>
      </c>
    </row>
    <row r="6" spans="2:9" x14ac:dyDescent="0.35">
      <c r="B6" s="1" t="s">
        <v>8</v>
      </c>
      <c r="C6" s="1" t="s">
        <v>9</v>
      </c>
      <c r="D6" s="1" t="s">
        <v>10</v>
      </c>
      <c r="E6" s="2">
        <v>43160</v>
      </c>
      <c r="F6" s="2">
        <v>43190</v>
      </c>
      <c r="G6" s="8">
        <v>58.05</v>
      </c>
      <c r="H6" s="8">
        <v>299.98895920670748</v>
      </c>
      <c r="I6" s="8">
        <f t="shared" si="0"/>
        <v>358.03895920670749</v>
      </c>
    </row>
    <row r="7" spans="2:9" x14ac:dyDescent="0.35">
      <c r="B7" s="1" t="s">
        <v>8</v>
      </c>
      <c r="C7" s="1" t="s">
        <v>9</v>
      </c>
      <c r="D7" s="1" t="s">
        <v>10</v>
      </c>
      <c r="E7" s="2">
        <v>43191</v>
      </c>
      <c r="F7" s="2">
        <v>43220</v>
      </c>
      <c r="G7" s="8">
        <v>31.39</v>
      </c>
      <c r="H7" s="8">
        <v>162.21625201547886</v>
      </c>
      <c r="I7" s="8">
        <f t="shared" si="0"/>
        <v>193.60625201547884</v>
      </c>
    </row>
    <row r="8" spans="2:9" x14ac:dyDescent="0.35">
      <c r="B8" s="1" t="s">
        <v>8</v>
      </c>
      <c r="C8" s="1" t="s">
        <v>9</v>
      </c>
      <c r="D8" s="1" t="s">
        <v>10</v>
      </c>
      <c r="E8" s="2">
        <v>43221</v>
      </c>
      <c r="F8" s="2">
        <v>43251</v>
      </c>
      <c r="G8" s="8">
        <v>39.97</v>
      </c>
      <c r="H8" s="8">
        <v>402.71701864612885</v>
      </c>
      <c r="I8" s="8">
        <f t="shared" si="0"/>
        <v>442.68701864612888</v>
      </c>
    </row>
    <row r="9" spans="2:9" x14ac:dyDescent="0.35">
      <c r="B9" s="1" t="s">
        <v>8</v>
      </c>
      <c r="C9" s="1" t="s">
        <v>9</v>
      </c>
      <c r="D9" s="1" t="s">
        <v>10</v>
      </c>
      <c r="E9" s="2">
        <v>43252</v>
      </c>
      <c r="F9" s="2">
        <v>43281</v>
      </c>
      <c r="G9" s="8">
        <v>39.94</v>
      </c>
      <c r="H9" s="8">
        <v>289.96819477434673</v>
      </c>
      <c r="I9" s="8">
        <f t="shared" si="0"/>
        <v>329.90819477434673</v>
      </c>
    </row>
    <row r="10" spans="2:9" x14ac:dyDescent="0.35">
      <c r="B10" s="1" t="s">
        <v>8</v>
      </c>
      <c r="C10" s="1" t="s">
        <v>9</v>
      </c>
      <c r="D10" s="1" t="s">
        <v>10</v>
      </c>
      <c r="E10" s="2">
        <v>43282</v>
      </c>
      <c r="F10" s="2">
        <v>43312</v>
      </c>
      <c r="G10" s="8">
        <v>69.760000000000005</v>
      </c>
      <c r="H10" s="8">
        <v>360.40642486378437</v>
      </c>
      <c r="I10" s="8">
        <f t="shared" si="0"/>
        <v>430.16642486378436</v>
      </c>
    </row>
    <row r="11" spans="2:9" x14ac:dyDescent="0.35">
      <c r="B11" s="1" t="s">
        <v>8</v>
      </c>
      <c r="C11" s="1" t="s">
        <v>9</v>
      </c>
      <c r="D11" s="1" t="s">
        <v>10</v>
      </c>
      <c r="E11" s="2">
        <v>43313</v>
      </c>
      <c r="F11" s="2">
        <v>43343</v>
      </c>
      <c r="G11" s="8">
        <v>74.27</v>
      </c>
      <c r="H11" s="8">
        <v>357.66559385167392</v>
      </c>
      <c r="I11" s="8">
        <f t="shared" si="0"/>
        <v>431.9355938516739</v>
      </c>
    </row>
    <row r="12" spans="2:9" x14ac:dyDescent="0.35">
      <c r="B12" s="1" t="s">
        <v>8</v>
      </c>
      <c r="C12" s="1" t="s">
        <v>9</v>
      </c>
      <c r="D12" s="1" t="s">
        <v>10</v>
      </c>
      <c r="E12" s="2">
        <v>43344</v>
      </c>
      <c r="F12" s="2">
        <v>43373</v>
      </c>
      <c r="G12" s="8">
        <v>59.19</v>
      </c>
      <c r="H12" s="8">
        <v>285.68380049351123</v>
      </c>
      <c r="I12" s="8">
        <f t="shared" si="0"/>
        <v>344.87380049351123</v>
      </c>
    </row>
    <row r="13" spans="2:9" x14ac:dyDescent="0.35">
      <c r="B13" s="1" t="s">
        <v>8</v>
      </c>
      <c r="C13" s="1" t="s">
        <v>9</v>
      </c>
      <c r="D13" s="1" t="s">
        <v>10</v>
      </c>
      <c r="E13" s="2">
        <v>43374</v>
      </c>
      <c r="F13" s="2">
        <v>43404</v>
      </c>
      <c r="G13" s="8">
        <v>108.65</v>
      </c>
      <c r="H13" s="8">
        <v>501.84592012103781</v>
      </c>
      <c r="I13" s="8">
        <f t="shared" si="0"/>
        <v>610.49592012103778</v>
      </c>
    </row>
    <row r="14" spans="2:9" x14ac:dyDescent="0.35">
      <c r="B14" s="1" t="s">
        <v>8</v>
      </c>
      <c r="C14" s="1" t="s">
        <v>9</v>
      </c>
      <c r="D14" s="1" t="s">
        <v>10</v>
      </c>
      <c r="E14" s="2">
        <v>43405</v>
      </c>
      <c r="F14" s="2">
        <v>43434</v>
      </c>
      <c r="G14" s="8">
        <v>112.91</v>
      </c>
      <c r="H14" s="8">
        <v>482.00594696969699</v>
      </c>
      <c r="I14" s="8">
        <f t="shared" si="0"/>
        <v>594.91594696969696</v>
      </c>
    </row>
    <row r="15" spans="2:9" x14ac:dyDescent="0.35">
      <c r="B15" s="1" t="s">
        <v>8</v>
      </c>
      <c r="C15" s="1" t="s">
        <v>9</v>
      </c>
      <c r="D15" s="1" t="s">
        <v>10</v>
      </c>
      <c r="E15" s="2">
        <v>43435</v>
      </c>
      <c r="F15" s="2">
        <v>43465</v>
      </c>
      <c r="G15" s="8">
        <v>122.89</v>
      </c>
      <c r="H15" s="8">
        <v>634.74944895722524</v>
      </c>
      <c r="I15" s="8">
        <f t="shared" si="0"/>
        <v>757.63944895722523</v>
      </c>
    </row>
    <row r="16" spans="2:9" x14ac:dyDescent="0.35">
      <c r="B16" s="1" t="s">
        <v>8</v>
      </c>
      <c r="C16" s="1" t="s">
        <v>9</v>
      </c>
      <c r="D16" s="1" t="s">
        <v>10</v>
      </c>
      <c r="E16" s="2">
        <v>43466</v>
      </c>
      <c r="F16" s="2">
        <v>43496</v>
      </c>
      <c r="G16" s="8">
        <v>116.56</v>
      </c>
      <c r="H16" s="8">
        <v>571.76768309250338</v>
      </c>
      <c r="I16" s="8">
        <f t="shared" si="0"/>
        <v>688.32768309250332</v>
      </c>
    </row>
    <row r="17" spans="2:9" x14ac:dyDescent="0.35">
      <c r="B17" s="1" t="s">
        <v>8</v>
      </c>
      <c r="C17" s="1" t="s">
        <v>9</v>
      </c>
      <c r="D17" s="1" t="s">
        <v>10</v>
      </c>
      <c r="E17" s="2">
        <v>43497</v>
      </c>
      <c r="F17" s="2">
        <v>43524</v>
      </c>
      <c r="G17" s="8">
        <v>113.69</v>
      </c>
      <c r="H17" s="8">
        <v>513.67969489324855</v>
      </c>
      <c r="I17" s="8">
        <f t="shared" si="0"/>
        <v>627.36969489324861</v>
      </c>
    </row>
    <row r="18" spans="2:9" x14ac:dyDescent="0.35">
      <c r="B18" s="1" t="s">
        <v>8</v>
      </c>
      <c r="C18" s="1" t="s">
        <v>9</v>
      </c>
      <c r="D18" s="1" t="s">
        <v>10</v>
      </c>
      <c r="E18" s="2">
        <v>43525</v>
      </c>
      <c r="F18" s="2">
        <v>43555</v>
      </c>
      <c r="G18" s="8">
        <v>115.34</v>
      </c>
      <c r="H18" s="8">
        <v>553.47569094106245</v>
      </c>
      <c r="I18" s="8">
        <f t="shared" si="0"/>
        <v>668.81569094106248</v>
      </c>
    </row>
    <row r="19" spans="2:9" x14ac:dyDescent="0.35">
      <c r="B19" s="1" t="s">
        <v>8</v>
      </c>
      <c r="C19" s="1" t="s">
        <v>9</v>
      </c>
      <c r="D19" s="1" t="s">
        <v>10</v>
      </c>
      <c r="E19" s="2">
        <v>43556</v>
      </c>
      <c r="F19" s="2">
        <v>43585</v>
      </c>
      <c r="G19" s="8">
        <v>115.14</v>
      </c>
      <c r="H19" s="8">
        <v>564.69713302256662</v>
      </c>
      <c r="I19" s="8">
        <f t="shared" si="0"/>
        <v>679.8371330225666</v>
      </c>
    </row>
    <row r="20" spans="2:9" x14ac:dyDescent="0.35">
      <c r="B20" s="1" t="s">
        <v>8</v>
      </c>
      <c r="C20" s="1" t="s">
        <v>9</v>
      </c>
      <c r="D20" s="1" t="s">
        <v>10</v>
      </c>
      <c r="E20" s="2">
        <v>43586</v>
      </c>
      <c r="F20" s="2">
        <v>43616</v>
      </c>
      <c r="G20" s="8">
        <v>103.33</v>
      </c>
      <c r="H20" s="8">
        <v>530.87685851357423</v>
      </c>
      <c r="I20" s="8">
        <f t="shared" si="0"/>
        <v>634.20685851357428</v>
      </c>
    </row>
    <row r="21" spans="2:9" x14ac:dyDescent="0.35">
      <c r="B21" s="1" t="s">
        <v>8</v>
      </c>
      <c r="C21" s="1" t="s">
        <v>9</v>
      </c>
      <c r="D21" s="1" t="s">
        <v>10</v>
      </c>
      <c r="E21" s="2">
        <v>43617</v>
      </c>
      <c r="F21" s="2">
        <v>43646</v>
      </c>
      <c r="G21" s="8">
        <v>84.7</v>
      </c>
      <c r="H21" s="8">
        <v>340.32777777777778</v>
      </c>
      <c r="I21" s="8">
        <f t="shared" si="0"/>
        <v>425.02777777777777</v>
      </c>
    </row>
    <row r="22" spans="2:9" x14ac:dyDescent="0.35">
      <c r="B22" s="1" t="s">
        <v>8</v>
      </c>
      <c r="C22" s="1" t="s">
        <v>9</v>
      </c>
      <c r="D22" s="1" t="s">
        <v>10</v>
      </c>
      <c r="E22" s="2">
        <v>43647</v>
      </c>
      <c r="F22" s="2">
        <v>43677</v>
      </c>
      <c r="G22" s="8">
        <v>86.14</v>
      </c>
      <c r="H22" s="8">
        <v>346.11375180375182</v>
      </c>
      <c r="I22" s="8">
        <f t="shared" si="0"/>
        <v>432.25375180375181</v>
      </c>
    </row>
    <row r="23" spans="2:9" x14ac:dyDescent="0.35">
      <c r="B23" s="1" t="s">
        <v>8</v>
      </c>
      <c r="C23" s="1" t="s">
        <v>9</v>
      </c>
      <c r="D23" s="1" t="s">
        <v>10</v>
      </c>
      <c r="E23" s="2">
        <v>43678</v>
      </c>
      <c r="F23" s="2">
        <v>43708</v>
      </c>
      <c r="G23" s="8">
        <v>120.64</v>
      </c>
      <c r="H23" s="8">
        <v>484.73604617604622</v>
      </c>
      <c r="I23" s="8">
        <f t="shared" si="0"/>
        <v>605.3760461760462</v>
      </c>
    </row>
    <row r="24" spans="2:9" x14ac:dyDescent="0.35">
      <c r="B24" s="1" t="s">
        <v>8</v>
      </c>
      <c r="C24" s="1" t="s">
        <v>9</v>
      </c>
      <c r="D24" s="1" t="s">
        <v>10</v>
      </c>
      <c r="E24" s="2">
        <v>43709</v>
      </c>
      <c r="F24" s="2">
        <v>43738</v>
      </c>
      <c r="G24" s="8">
        <v>126.53</v>
      </c>
      <c r="H24" s="8">
        <v>508.40228715728722</v>
      </c>
      <c r="I24" s="8">
        <f t="shared" si="0"/>
        <v>634.93228715728719</v>
      </c>
    </row>
    <row r="25" spans="2:9" x14ac:dyDescent="0.35">
      <c r="B25" s="1" t="s">
        <v>8</v>
      </c>
      <c r="C25" s="1" t="s">
        <v>9</v>
      </c>
      <c r="D25" s="1" t="s">
        <v>10</v>
      </c>
      <c r="E25" s="2">
        <v>43739</v>
      </c>
      <c r="F25" s="2">
        <v>43769</v>
      </c>
      <c r="G25" s="8">
        <v>131.94</v>
      </c>
      <c r="H25" s="8">
        <v>530.13987012987013</v>
      </c>
      <c r="I25" s="8">
        <f t="shared" si="0"/>
        <v>662.07987012987019</v>
      </c>
    </row>
    <row r="26" spans="2:9" x14ac:dyDescent="0.35">
      <c r="B26" s="1" t="s">
        <v>8</v>
      </c>
      <c r="C26" s="1" t="s">
        <v>9</v>
      </c>
      <c r="D26" s="1" t="s">
        <v>10</v>
      </c>
      <c r="E26" s="2">
        <v>43770</v>
      </c>
      <c r="F26" s="2">
        <v>43799</v>
      </c>
      <c r="G26" s="8">
        <v>137.4</v>
      </c>
      <c r="H26" s="8">
        <v>552.07835497835504</v>
      </c>
      <c r="I26" s="8">
        <f t="shared" si="0"/>
        <v>689.47835497835501</v>
      </c>
    </row>
    <row r="27" spans="2:9" x14ac:dyDescent="0.35">
      <c r="B27" s="1" t="s">
        <v>8</v>
      </c>
      <c r="C27" s="1" t="s">
        <v>9</v>
      </c>
      <c r="D27" s="1" t="s">
        <v>10</v>
      </c>
      <c r="E27" s="2">
        <v>43800</v>
      </c>
      <c r="F27" s="2">
        <v>43830</v>
      </c>
      <c r="G27" s="8">
        <v>150.41999999999999</v>
      </c>
      <c r="H27" s="8">
        <v>604.39320346320346</v>
      </c>
      <c r="I27" s="8">
        <f t="shared" si="0"/>
        <v>754.81320346320342</v>
      </c>
    </row>
    <row r="28" spans="2:9" x14ac:dyDescent="0.35">
      <c r="B28" s="1" t="s">
        <v>8</v>
      </c>
      <c r="C28" s="1" t="s">
        <v>9</v>
      </c>
      <c r="D28" s="1" t="s">
        <v>10</v>
      </c>
      <c r="E28" s="2">
        <v>43831</v>
      </c>
      <c r="F28" s="2">
        <v>43861</v>
      </c>
      <c r="G28" s="8">
        <v>163.44999999999999</v>
      </c>
      <c r="H28" s="8">
        <v>510.08707529843895</v>
      </c>
      <c r="I28" s="8">
        <f t="shared" si="0"/>
        <v>673.53707529843894</v>
      </c>
    </row>
    <row r="29" spans="2:9" x14ac:dyDescent="0.35">
      <c r="B29" s="1" t="s">
        <v>8</v>
      </c>
      <c r="C29" s="1" t="s">
        <v>9</v>
      </c>
      <c r="D29" s="1" t="s">
        <v>10</v>
      </c>
      <c r="E29" s="2">
        <v>43862</v>
      </c>
      <c r="F29" s="2">
        <v>43890</v>
      </c>
      <c r="G29" s="8">
        <v>158.76</v>
      </c>
      <c r="H29" s="8">
        <v>468.3050697849867</v>
      </c>
      <c r="I29" s="8">
        <f t="shared" si="0"/>
        <v>627.06506978498669</v>
      </c>
    </row>
    <row r="30" spans="2:9" x14ac:dyDescent="0.35">
      <c r="B30" s="1" t="s">
        <v>8</v>
      </c>
      <c r="C30" s="1" t="s">
        <v>9</v>
      </c>
      <c r="D30" s="1" t="s">
        <v>10</v>
      </c>
      <c r="E30" s="2">
        <v>43891</v>
      </c>
      <c r="F30" s="2">
        <v>43921</v>
      </c>
      <c r="G30" s="8">
        <v>156.96</v>
      </c>
      <c r="H30" s="8">
        <v>462.99548849490759</v>
      </c>
      <c r="I30" s="8">
        <f t="shared" si="0"/>
        <v>619.95548849490763</v>
      </c>
    </row>
    <row r="31" spans="2:9" x14ac:dyDescent="0.35">
      <c r="B31" s="1" t="s">
        <v>8</v>
      </c>
      <c r="C31" s="1" t="s">
        <v>9</v>
      </c>
      <c r="D31" s="1" t="s">
        <v>10</v>
      </c>
      <c r="E31" s="2">
        <v>43922</v>
      </c>
      <c r="F31" s="2">
        <v>43951</v>
      </c>
      <c r="G31" s="8">
        <v>149.52000000000001</v>
      </c>
      <c r="H31" s="8">
        <v>433.52903809883071</v>
      </c>
      <c r="I31" s="8">
        <f t="shared" si="0"/>
        <v>583.04903809883069</v>
      </c>
    </row>
    <row r="32" spans="2:9" x14ac:dyDescent="0.35">
      <c r="B32" s="1" t="s">
        <v>8</v>
      </c>
      <c r="C32" s="1" t="s">
        <v>9</v>
      </c>
      <c r="D32" s="1" t="s">
        <v>10</v>
      </c>
      <c r="E32" s="2">
        <v>43952</v>
      </c>
      <c r="F32" s="2">
        <v>43982</v>
      </c>
      <c r="G32" s="8">
        <v>149.88999999999999</v>
      </c>
      <c r="H32" s="8">
        <v>434.60184270086756</v>
      </c>
      <c r="I32" s="8">
        <f t="shared" si="0"/>
        <v>584.49184270086755</v>
      </c>
    </row>
    <row r="33" spans="2:9" x14ac:dyDescent="0.35">
      <c r="B33" s="1" t="s">
        <v>8</v>
      </c>
      <c r="C33" s="1" t="s">
        <v>9</v>
      </c>
      <c r="D33" s="1" t="s">
        <v>10</v>
      </c>
      <c r="E33" s="2">
        <v>43983</v>
      </c>
      <c r="F33" s="2">
        <v>44012</v>
      </c>
      <c r="G33" s="8">
        <v>152.12</v>
      </c>
      <c r="H33" s="8">
        <v>441.06766503206336</v>
      </c>
      <c r="I33" s="8">
        <f t="shared" si="0"/>
        <v>593.18766503206336</v>
      </c>
    </row>
    <row r="34" spans="2:9" x14ac:dyDescent="0.35">
      <c r="B34" s="1" t="s">
        <v>8</v>
      </c>
      <c r="C34" s="1" t="s">
        <v>9</v>
      </c>
      <c r="D34" s="1" t="s">
        <v>10</v>
      </c>
      <c r="E34" s="2">
        <v>44013</v>
      </c>
      <c r="F34" s="2">
        <v>44043</v>
      </c>
      <c r="G34" s="8">
        <v>157.66</v>
      </c>
      <c r="H34" s="8">
        <v>457.13073934364388</v>
      </c>
      <c r="I34" s="8">
        <f t="shared" si="0"/>
        <v>614.79073934364385</v>
      </c>
    </row>
    <row r="35" spans="2:9" x14ac:dyDescent="0.35">
      <c r="B35" s="1" t="s">
        <v>8</v>
      </c>
      <c r="C35" s="1" t="s">
        <v>9</v>
      </c>
      <c r="D35" s="1" t="s">
        <v>10</v>
      </c>
      <c r="E35" s="2">
        <v>44044</v>
      </c>
      <c r="F35" s="2">
        <v>44074</v>
      </c>
      <c r="G35" s="8">
        <v>73.61</v>
      </c>
      <c r="H35" s="8">
        <v>213.43012636740849</v>
      </c>
      <c r="I35" s="8">
        <f t="shared" si="0"/>
        <v>287.0401263674085</v>
      </c>
    </row>
    <row r="36" spans="2:9" x14ac:dyDescent="0.35">
      <c r="B36" s="1" t="s">
        <v>8</v>
      </c>
      <c r="C36" s="1" t="s">
        <v>9</v>
      </c>
      <c r="D36" s="1" t="s">
        <v>10</v>
      </c>
      <c r="E36" s="2">
        <v>44075</v>
      </c>
      <c r="F36" s="2">
        <v>44104</v>
      </c>
      <c r="G36" s="8">
        <v>57.76</v>
      </c>
      <c r="H36" s="8">
        <v>167.47349679366278</v>
      </c>
      <c r="I36" s="8">
        <f t="shared" si="0"/>
        <v>225.23349679366277</v>
      </c>
    </row>
    <row r="37" spans="2:9" x14ac:dyDescent="0.35">
      <c r="B37" s="1" t="s">
        <v>8</v>
      </c>
      <c r="C37" s="1" t="s">
        <v>9</v>
      </c>
      <c r="D37" s="1" t="s">
        <v>10</v>
      </c>
      <c r="E37" s="2">
        <v>44105</v>
      </c>
      <c r="F37" s="2">
        <v>44135</v>
      </c>
      <c r="G37" s="8">
        <v>58.06</v>
      </c>
      <c r="H37" s="8">
        <v>168.34333836288195</v>
      </c>
      <c r="I37" s="8">
        <f t="shared" si="0"/>
        <v>226.40333836288195</v>
      </c>
    </row>
    <row r="38" spans="2:9" x14ac:dyDescent="0.35">
      <c r="B38" s="1" t="s">
        <v>8</v>
      </c>
      <c r="C38" s="1" t="s">
        <v>9</v>
      </c>
      <c r="D38" s="1" t="s">
        <v>10</v>
      </c>
      <c r="E38" s="2">
        <v>44136</v>
      </c>
      <c r="F38" s="2">
        <v>44165</v>
      </c>
      <c r="G38" s="8">
        <v>55.68</v>
      </c>
      <c r="H38" s="8">
        <v>161.44259524707658</v>
      </c>
      <c r="I38" s="8">
        <f t="shared" si="0"/>
        <v>217.12259524707659</v>
      </c>
    </row>
    <row r="39" spans="2:9" x14ac:dyDescent="0.35">
      <c r="B39" s="1" t="s">
        <v>8</v>
      </c>
      <c r="C39" s="1" t="s">
        <v>9</v>
      </c>
      <c r="D39" s="1" t="s">
        <v>10</v>
      </c>
      <c r="E39" s="2">
        <v>44166</v>
      </c>
      <c r="F39" s="2">
        <v>44196</v>
      </c>
      <c r="G39" s="8">
        <v>59.31</v>
      </c>
      <c r="H39" s="8">
        <v>171.96767823462844</v>
      </c>
      <c r="I39" s="8">
        <f t="shared" si="0"/>
        <v>231.27767823462844</v>
      </c>
    </row>
  </sheetData>
  <pageMargins left="0.7" right="0.7" top="0.75" bottom="0.75" header="0.3" footer="0.3"/>
  <ignoredErrors>
    <ignoredError sqref="I4:I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Fan Label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Swann</dc:creator>
  <cp:lastModifiedBy>Lacy Cowden</cp:lastModifiedBy>
  <dcterms:created xsi:type="dcterms:W3CDTF">2026-03-30T20:02:17Z</dcterms:created>
  <dcterms:modified xsi:type="dcterms:W3CDTF">2026-04-16T19:53:51Z</dcterms:modified>
</cp:coreProperties>
</file>